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BE15" i="1" l="1"/>
  <c r="BE14" i="1"/>
  <c r="BE13" i="1"/>
  <c r="BE12" i="1"/>
  <c r="BE11" i="1"/>
  <c r="BE10" i="1"/>
  <c r="BE9" i="1"/>
  <c r="BE8" i="1"/>
  <c r="BE7" i="1"/>
  <c r="BE6" i="1"/>
  <c r="BE5" i="1"/>
  <c r="BE4" i="1"/>
  <c r="BE3" i="1"/>
  <c r="BF3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Z15" i="1"/>
  <c r="Z14" i="1"/>
  <c r="Z13" i="1"/>
  <c r="Z12" i="1"/>
  <c r="Z11" i="1"/>
  <c r="Z10" i="1"/>
  <c r="Z9" i="1"/>
  <c r="Z8" i="1"/>
  <c r="Z7" i="1"/>
  <c r="Z6" i="1"/>
  <c r="Z5" i="1"/>
  <c r="Z4" i="1"/>
  <c r="Z3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F15" i="1"/>
  <c r="BD15" i="1"/>
  <c r="AN15" i="1"/>
  <c r="AV15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5" i="1"/>
  <c r="Y14" i="1"/>
  <c r="Y13" i="1"/>
  <c r="Y12" i="1"/>
  <c r="Y11" i="1"/>
  <c r="Y10" i="1"/>
  <c r="Y9" i="1"/>
  <c r="Y8" i="1"/>
  <c r="Y7" i="1"/>
  <c r="Y6" i="1"/>
  <c r="Y5" i="1"/>
  <c r="Y4" i="1"/>
  <c r="Y3" i="1"/>
  <c r="X15" i="1"/>
  <c r="P15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5" i="1"/>
  <c r="BC15" i="1" l="1"/>
  <c r="AU15" i="1"/>
  <c r="AW15" i="1" s="1"/>
  <c r="AM15" i="1"/>
  <c r="AO15" i="1" s="1"/>
  <c r="AE15" i="1"/>
  <c r="AG15" i="1" s="1"/>
  <c r="W15" i="1"/>
  <c r="Y15" i="1" s="1"/>
  <c r="O15" i="1"/>
  <c r="Q15" i="1" s="1"/>
  <c r="G15" i="1"/>
  <c r="I15" i="1" s="1"/>
  <c r="BB15" i="1" l="1"/>
  <c r="BA15" i="1"/>
  <c r="AZ15" i="1"/>
  <c r="AY15" i="1"/>
  <c r="AT15" i="1"/>
  <c r="AS15" i="1"/>
  <c r="AR15" i="1"/>
  <c r="AQ15" i="1"/>
  <c r="AL15" i="1"/>
  <c r="AK15" i="1"/>
  <c r="AJ15" i="1"/>
  <c r="AI15" i="1"/>
  <c r="AD15" i="1"/>
  <c r="AC15" i="1"/>
  <c r="AB15" i="1"/>
  <c r="AA15" i="1"/>
  <c r="V15" i="1"/>
  <c r="U15" i="1"/>
  <c r="T15" i="1"/>
  <c r="S15" i="1"/>
  <c r="N15" i="1"/>
  <c r="M15" i="1"/>
  <c r="L15" i="1"/>
  <c r="K15" i="1"/>
  <c r="F15" i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<sst xmlns="http://schemas.openxmlformats.org/spreadsheetml/2006/main" count="39" uniqueCount="27">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</sst>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0" sqref="A20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49"/>
      <c r="B1" s="50"/>
      <c r="C1" s="45" t="s">
        <v>0</v>
      </c>
      <c r="D1" s="46"/>
      <c r="E1" s="46"/>
      <c r="F1" s="46"/>
      <c r="G1" s="46"/>
      <c r="H1" s="46"/>
      <c r="I1" s="46"/>
      <c r="J1" s="47"/>
      <c r="K1" s="45" t="s">
        <v>1</v>
      </c>
      <c r="L1" s="46"/>
      <c r="M1" s="46"/>
      <c r="N1" s="46"/>
      <c r="O1" s="46"/>
      <c r="P1" s="46"/>
      <c r="Q1" s="46"/>
      <c r="R1" s="47"/>
      <c r="S1" s="45" t="s">
        <v>25</v>
      </c>
      <c r="T1" s="46"/>
      <c r="U1" s="46"/>
      <c r="V1" s="46"/>
      <c r="W1" s="46"/>
      <c r="X1" s="46"/>
      <c r="Y1" s="46"/>
      <c r="Z1" s="47"/>
      <c r="AA1" s="45" t="s">
        <v>2</v>
      </c>
      <c r="AB1" s="46"/>
      <c r="AC1" s="46"/>
      <c r="AD1" s="46"/>
      <c r="AE1" s="46"/>
      <c r="AF1" s="46"/>
      <c r="AG1" s="46"/>
      <c r="AH1" s="47"/>
      <c r="AI1" s="45" t="s">
        <v>3</v>
      </c>
      <c r="AJ1" s="46"/>
      <c r="AK1" s="46"/>
      <c r="AL1" s="46"/>
      <c r="AM1" s="46"/>
      <c r="AN1" s="46"/>
      <c r="AO1" s="46"/>
      <c r="AP1" s="47"/>
      <c r="AQ1" s="45" t="s">
        <v>4</v>
      </c>
      <c r="AR1" s="46"/>
      <c r="AS1" s="46"/>
      <c r="AT1" s="46"/>
      <c r="AU1" s="46"/>
      <c r="AV1" s="46"/>
      <c r="AW1" s="46"/>
      <c r="AX1" s="47"/>
      <c r="AY1" s="45" t="s">
        <v>5</v>
      </c>
      <c r="AZ1" s="46"/>
      <c r="BA1" s="46"/>
      <c r="BB1" s="46"/>
      <c r="BC1" s="46"/>
      <c r="BD1" s="46"/>
      <c r="BE1" s="46"/>
      <c r="BF1" s="47"/>
    </row>
    <row r="2" spans="1:58" ht="17.45" customHeight="1" x14ac:dyDescent="0.25">
      <c r="A2" s="49"/>
      <c r="B2" s="50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48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5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5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5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5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5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48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5" si="5">IF(H4=0,"",IF(G4&lt;0,(H4-G4)/-G4*100,(H4-G4)/G4*100))</f>
        <v>4.338990105232762</v>
      </c>
      <c r="J4" s="15">
        <f t="shared" ref="J4:J15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5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5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5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5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5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5" si="12">IF(BD4=0,"",IF(BC4&lt;0,(BD4-BC4)/-BC4*100,(BD4-BC4)/BC4*100))</f>
        <v>2.2031105443647023</v>
      </c>
      <c r="BF4" s="15">
        <f t="shared" ref="BF4:BF15" si="13">IF(OR($BD4="",BD4=""),"",BD4/$BD4*100)</f>
        <v>100</v>
      </c>
    </row>
    <row r="5" spans="1:58" ht="15.75" x14ac:dyDescent="0.25">
      <c r="A5" s="48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/>
      <c r="I5" s="31" t="str">
        <f t="shared" si="5"/>
        <v/>
      </c>
      <c r="J5" s="19" t="str">
        <f t="shared" si="6"/>
        <v/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/>
      <c r="Q5" s="31" t="str">
        <f t="shared" si="0"/>
        <v/>
      </c>
      <c r="R5" s="19" t="str">
        <f t="shared" si="7"/>
        <v/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/>
      <c r="Y5" s="31" t="str">
        <f t="shared" si="1"/>
        <v/>
      </c>
      <c r="Z5" s="19" t="str">
        <f t="shared" si="8"/>
        <v/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/>
      <c r="AG5" s="31" t="str">
        <f t="shared" si="2"/>
        <v/>
      </c>
      <c r="AH5" s="19" t="str">
        <f t="shared" si="9"/>
        <v/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/>
      <c r="AO5" s="31" t="str">
        <f t="shared" si="3"/>
        <v/>
      </c>
      <c r="AP5" s="19" t="str">
        <f t="shared" si="10"/>
        <v/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/>
      <c r="AW5" s="31" t="str">
        <f t="shared" si="4"/>
        <v/>
      </c>
      <c r="AX5" s="19" t="str">
        <f t="shared" si="11"/>
        <v/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/>
      <c r="BE5" s="31" t="str">
        <f t="shared" si="12"/>
        <v/>
      </c>
      <c r="BF5" s="19" t="str">
        <f t="shared" si="13"/>
        <v/>
      </c>
    </row>
    <row r="6" spans="1:58" ht="15.75" x14ac:dyDescent="0.25">
      <c r="A6" s="48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/>
      <c r="I6" s="30" t="str">
        <f t="shared" si="5"/>
        <v/>
      </c>
      <c r="J6" s="15" t="str">
        <f t="shared" si="6"/>
        <v/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/>
      <c r="Q6" s="30" t="str">
        <f t="shared" si="0"/>
        <v/>
      </c>
      <c r="R6" s="15" t="str">
        <f t="shared" si="7"/>
        <v/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/>
      <c r="Y6" s="30" t="str">
        <f t="shared" si="1"/>
        <v/>
      </c>
      <c r="Z6" s="15" t="str">
        <f t="shared" si="8"/>
        <v/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/>
      <c r="AG6" s="30" t="str">
        <f t="shared" si="2"/>
        <v/>
      </c>
      <c r="AH6" s="15" t="str">
        <f t="shared" si="9"/>
        <v/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/>
      <c r="AO6" s="30" t="str">
        <f t="shared" si="3"/>
        <v/>
      </c>
      <c r="AP6" s="15" t="str">
        <f t="shared" si="10"/>
        <v/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/>
      <c r="AW6" s="30" t="str">
        <f t="shared" si="4"/>
        <v/>
      </c>
      <c r="AX6" s="15" t="str">
        <f t="shared" si="11"/>
        <v/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/>
      <c r="BE6" s="30" t="str">
        <f t="shared" si="12"/>
        <v/>
      </c>
      <c r="BF6" s="15" t="str">
        <f t="shared" si="13"/>
        <v/>
      </c>
    </row>
    <row r="7" spans="1:58" ht="15.75" x14ac:dyDescent="0.25">
      <c r="A7" s="48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/>
      <c r="I7" s="31" t="str">
        <f t="shared" si="5"/>
        <v/>
      </c>
      <c r="J7" s="19" t="str">
        <f t="shared" si="6"/>
        <v/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/>
      <c r="Q7" s="31" t="str">
        <f t="shared" si="0"/>
        <v/>
      </c>
      <c r="R7" s="19" t="str">
        <f t="shared" si="7"/>
        <v/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/>
      <c r="Y7" s="31" t="str">
        <f t="shared" si="1"/>
        <v/>
      </c>
      <c r="Z7" s="19" t="str">
        <f t="shared" si="8"/>
        <v/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/>
      <c r="AG7" s="31" t="str">
        <f t="shared" si="2"/>
        <v/>
      </c>
      <c r="AH7" s="19" t="str">
        <f t="shared" si="9"/>
        <v/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/>
      <c r="AO7" s="31" t="str">
        <f t="shared" si="3"/>
        <v/>
      </c>
      <c r="AP7" s="19" t="str">
        <f t="shared" si="10"/>
        <v/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/>
      <c r="AW7" s="31" t="str">
        <f t="shared" si="4"/>
        <v/>
      </c>
      <c r="AX7" s="19" t="str">
        <f t="shared" si="11"/>
        <v/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/>
      <c r="BE7" s="31" t="str">
        <f t="shared" si="12"/>
        <v/>
      </c>
      <c r="BF7" s="19" t="str">
        <f t="shared" si="13"/>
        <v/>
      </c>
    </row>
    <row r="8" spans="1:58" ht="15.75" x14ac:dyDescent="0.25">
      <c r="A8" s="48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/>
      <c r="I8" s="30" t="str">
        <f t="shared" si="5"/>
        <v/>
      </c>
      <c r="J8" s="15" t="str">
        <f t="shared" si="6"/>
        <v/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/>
      <c r="Q8" s="30" t="str">
        <f t="shared" si="0"/>
        <v/>
      </c>
      <c r="R8" s="15" t="str">
        <f t="shared" si="7"/>
        <v/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/>
      <c r="Y8" s="30" t="str">
        <f t="shared" si="1"/>
        <v/>
      </c>
      <c r="Z8" s="15" t="str">
        <f t="shared" si="8"/>
        <v/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/>
      <c r="AG8" s="30" t="str">
        <f t="shared" si="2"/>
        <v/>
      </c>
      <c r="AH8" s="15" t="str">
        <f t="shared" si="9"/>
        <v/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/>
      <c r="AO8" s="30" t="str">
        <f t="shared" si="3"/>
        <v/>
      </c>
      <c r="AP8" s="15" t="str">
        <f t="shared" si="10"/>
        <v/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/>
      <c r="AW8" s="30" t="str">
        <f t="shared" si="4"/>
        <v/>
      </c>
      <c r="AX8" s="15" t="str">
        <f t="shared" si="11"/>
        <v/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/>
      <c r="BE8" s="30" t="str">
        <f t="shared" si="12"/>
        <v/>
      </c>
      <c r="BF8" s="15" t="str">
        <f t="shared" si="13"/>
        <v/>
      </c>
    </row>
    <row r="9" spans="1:58" ht="15.75" x14ac:dyDescent="0.25">
      <c r="A9" s="48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/>
      <c r="I9" s="31" t="str">
        <f t="shared" si="5"/>
        <v/>
      </c>
      <c r="J9" s="19" t="str">
        <f t="shared" si="6"/>
        <v/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/>
      <c r="Q9" s="31" t="str">
        <f t="shared" si="0"/>
        <v/>
      </c>
      <c r="R9" s="19" t="str">
        <f t="shared" si="7"/>
        <v/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/>
      <c r="Y9" s="31" t="str">
        <f t="shared" si="1"/>
        <v/>
      </c>
      <c r="Z9" s="19" t="str">
        <f t="shared" si="8"/>
        <v/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/>
      <c r="AG9" s="31" t="str">
        <f t="shared" si="2"/>
        <v/>
      </c>
      <c r="AH9" s="19" t="str">
        <f t="shared" si="9"/>
        <v/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/>
      <c r="AO9" s="31" t="str">
        <f t="shared" si="3"/>
        <v/>
      </c>
      <c r="AP9" s="19" t="str">
        <f t="shared" si="10"/>
        <v/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/>
      <c r="AW9" s="31" t="str">
        <f t="shared" si="4"/>
        <v/>
      </c>
      <c r="AX9" s="19" t="str">
        <f t="shared" si="11"/>
        <v/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/>
      <c r="BE9" s="31" t="str">
        <f t="shared" si="12"/>
        <v/>
      </c>
      <c r="BF9" s="19" t="str">
        <f t="shared" si="13"/>
        <v/>
      </c>
    </row>
    <row r="10" spans="1:58" ht="15.75" x14ac:dyDescent="0.25">
      <c r="A10" s="48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/>
      <c r="I10" s="30" t="str">
        <f t="shared" si="5"/>
        <v/>
      </c>
      <c r="J10" s="15" t="str">
        <f t="shared" si="6"/>
        <v/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/>
      <c r="Q10" s="30" t="str">
        <f t="shared" si="0"/>
        <v/>
      </c>
      <c r="R10" s="15" t="str">
        <f t="shared" si="7"/>
        <v/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/>
      <c r="Y10" s="30" t="str">
        <f t="shared" si="1"/>
        <v/>
      </c>
      <c r="Z10" s="15" t="str">
        <f t="shared" si="8"/>
        <v/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/>
      <c r="AG10" s="30" t="str">
        <f t="shared" si="2"/>
        <v/>
      </c>
      <c r="AH10" s="15" t="str">
        <f t="shared" si="9"/>
        <v/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/>
      <c r="AO10" s="30" t="str">
        <f t="shared" si="3"/>
        <v/>
      </c>
      <c r="AP10" s="15" t="str">
        <f t="shared" si="10"/>
        <v/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/>
      <c r="AW10" s="30" t="str">
        <f t="shared" si="4"/>
        <v/>
      </c>
      <c r="AX10" s="15" t="str">
        <f t="shared" si="11"/>
        <v/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/>
      <c r="BE10" s="30" t="str">
        <f t="shared" si="12"/>
        <v/>
      </c>
      <c r="BF10" s="15" t="str">
        <f t="shared" si="13"/>
        <v/>
      </c>
    </row>
    <row r="11" spans="1:58" ht="15.75" x14ac:dyDescent="0.25">
      <c r="A11" s="48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/>
      <c r="I11" s="31" t="str">
        <f t="shared" si="5"/>
        <v/>
      </c>
      <c r="J11" s="19" t="str">
        <f t="shared" si="6"/>
        <v/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/>
      <c r="Q11" s="31" t="str">
        <f t="shared" si="0"/>
        <v/>
      </c>
      <c r="R11" s="19" t="str">
        <f t="shared" si="7"/>
        <v/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/>
      <c r="Y11" s="31" t="str">
        <f t="shared" si="1"/>
        <v/>
      </c>
      <c r="Z11" s="19" t="str">
        <f t="shared" si="8"/>
        <v/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/>
      <c r="AG11" s="31" t="str">
        <f t="shared" si="2"/>
        <v/>
      </c>
      <c r="AH11" s="19" t="str">
        <f t="shared" si="9"/>
        <v/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/>
      <c r="AO11" s="31" t="str">
        <f t="shared" si="3"/>
        <v/>
      </c>
      <c r="AP11" s="19" t="str">
        <f t="shared" si="10"/>
        <v/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/>
      <c r="AW11" s="31" t="str">
        <f t="shared" si="4"/>
        <v/>
      </c>
      <c r="AX11" s="19" t="str">
        <f t="shared" si="11"/>
        <v/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/>
      <c r="BE11" s="31" t="str">
        <f t="shared" si="12"/>
        <v/>
      </c>
      <c r="BF11" s="19" t="str">
        <f t="shared" si="13"/>
        <v/>
      </c>
    </row>
    <row r="12" spans="1:58" ht="15.75" x14ac:dyDescent="0.25">
      <c r="A12" s="48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5"/>
        <v/>
      </c>
      <c r="J12" s="15" t="str">
        <f t="shared" si="6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0"/>
        <v/>
      </c>
      <c r="R12" s="15" t="str">
        <f t="shared" si="7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1"/>
        <v/>
      </c>
      <c r="Z12" s="15" t="str">
        <f t="shared" si="8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2"/>
        <v/>
      </c>
      <c r="AH12" s="15" t="str">
        <f t="shared" si="9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3"/>
        <v/>
      </c>
      <c r="AP12" s="15" t="str">
        <f t="shared" si="10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4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 t="str">
        <f t="shared" si="12"/>
        <v/>
      </c>
      <c r="BF12" s="15" t="str">
        <f t="shared" si="13"/>
        <v/>
      </c>
    </row>
    <row r="13" spans="1:58" ht="15.75" x14ac:dyDescent="0.25">
      <c r="A13" s="48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48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ht="15.75" x14ac:dyDescent="0.25">
      <c r="A15" s="2"/>
      <c r="B15" s="38" t="s">
        <v>20</v>
      </c>
      <c r="C15" s="39">
        <f t="shared" ref="C15:H15" si="14">SUM(C3:C14)</f>
        <v>24409.61942707</v>
      </c>
      <c r="D15" s="40">
        <f t="shared" si="14"/>
        <v>24472.527434130003</v>
      </c>
      <c r="E15" s="41">
        <f t="shared" si="14"/>
        <v>25600.573575180002</v>
      </c>
      <c r="F15" s="40">
        <f t="shared" si="14"/>
        <v>26600.564643930004</v>
      </c>
      <c r="G15" s="40">
        <f t="shared" si="14"/>
        <v>27658.883807130002</v>
      </c>
      <c r="H15" s="40">
        <f t="shared" si="14"/>
        <v>5674.1234154199992</v>
      </c>
      <c r="I15" s="43">
        <f t="shared" si="5"/>
        <v>-79.485349246243615</v>
      </c>
      <c r="J15" s="42">
        <f t="shared" si="6"/>
        <v>59.149661405081531</v>
      </c>
      <c r="K15" s="39">
        <f t="shared" ref="K15:P15" si="15">SUM(K3:K14)</f>
        <v>3491.9728657199998</v>
      </c>
      <c r="L15" s="40">
        <f t="shared" si="15"/>
        <v>4570.8172591499997</v>
      </c>
      <c r="M15" s="41">
        <f t="shared" si="15"/>
        <v>5183.0398469100001</v>
      </c>
      <c r="N15" s="40">
        <f t="shared" si="15"/>
        <v>4210.4239465900009</v>
      </c>
      <c r="O15" s="40">
        <f t="shared" si="15"/>
        <v>4770.3521784300001</v>
      </c>
      <c r="P15" s="40">
        <f t="shared" si="15"/>
        <v>626.87791654000011</v>
      </c>
      <c r="Q15" s="43">
        <f t="shared" si="0"/>
        <v>-86.858875548548781</v>
      </c>
      <c r="R15" s="42">
        <f t="shared" si="7"/>
        <v>6.534862531346497</v>
      </c>
      <c r="S15" s="39">
        <f t="shared" ref="S15:X15" si="16">SUM(S3:S14)</f>
        <v>10699.621088659997</v>
      </c>
      <c r="T15" s="40">
        <f t="shared" si="16"/>
        <v>11034.80582458</v>
      </c>
      <c r="U15" s="41">
        <f t="shared" si="16"/>
        <v>12123.483128949998</v>
      </c>
      <c r="V15" s="40">
        <f t="shared" si="16"/>
        <v>12996.587868910001</v>
      </c>
      <c r="W15" s="40">
        <f t="shared" si="16"/>
        <v>14027.902174530002</v>
      </c>
      <c r="X15" s="40">
        <f t="shared" si="16"/>
        <v>2463.0161882600005</v>
      </c>
      <c r="Y15" s="43">
        <f t="shared" si="1"/>
        <v>-82.442020498745578</v>
      </c>
      <c r="Z15" s="42">
        <f t="shared" si="8"/>
        <v>25.675608883461315</v>
      </c>
      <c r="AA15" s="39">
        <f t="shared" ref="AA15:AF15" si="17">SUM(AA3:AA14)</f>
        <v>2095.1515442800001</v>
      </c>
      <c r="AB15" s="40">
        <f t="shared" si="17"/>
        <v>1613.88453364</v>
      </c>
      <c r="AC15" s="41">
        <f t="shared" si="17"/>
        <v>1592.51114575</v>
      </c>
      <c r="AD15" s="40">
        <f t="shared" si="17"/>
        <v>1656.1420210900001</v>
      </c>
      <c r="AE15" s="40">
        <f t="shared" si="17"/>
        <v>1615.1882226099999</v>
      </c>
      <c r="AF15" s="40">
        <f t="shared" si="17"/>
        <v>266.54580532</v>
      </c>
      <c r="AG15" s="43">
        <f t="shared" si="2"/>
        <v>-83.497539073849509</v>
      </c>
      <c r="AH15" s="42">
        <f t="shared" si="9"/>
        <v>2.7785955608185824</v>
      </c>
      <c r="AI15" s="39">
        <f t="shared" ref="AI15:AN15" si="18">SUM(AI3:AI14)</f>
        <v>974.38737230000004</v>
      </c>
      <c r="AJ15" s="40">
        <f t="shared" si="18"/>
        <v>1170.3343281499999</v>
      </c>
      <c r="AK15" s="41">
        <f t="shared" si="18"/>
        <v>1199.2941232599999</v>
      </c>
      <c r="AL15" s="40">
        <f t="shared" si="18"/>
        <v>1277.64028186</v>
      </c>
      <c r="AM15" s="40">
        <f t="shared" si="18"/>
        <v>1353.41016947</v>
      </c>
      <c r="AN15" s="40">
        <f t="shared" si="18"/>
        <v>3.32232723</v>
      </c>
      <c r="AO15" s="43">
        <f t="shared" si="3"/>
        <v>-99.754521777289369</v>
      </c>
      <c r="AP15" s="42">
        <f t="shared" si="10"/>
        <v>3.4633460773400612E-2</v>
      </c>
      <c r="AQ15" s="39">
        <f t="shared" ref="AQ15:AV15" si="19">SUM(AQ3:AQ14)</f>
        <v>2773.03834568</v>
      </c>
      <c r="AR15" s="40">
        <f t="shared" si="19"/>
        <v>2522.1496462300001</v>
      </c>
      <c r="AS15" s="41">
        <f t="shared" si="19"/>
        <v>2794.0975352600003</v>
      </c>
      <c r="AT15" s="40">
        <f t="shared" si="19"/>
        <v>3020.8752452999997</v>
      </c>
      <c r="AU15" s="40">
        <f t="shared" si="19"/>
        <v>3255.7419401400002</v>
      </c>
      <c r="AV15" s="40">
        <f t="shared" si="19"/>
        <v>558.93919294</v>
      </c>
      <c r="AW15" s="43">
        <f t="shared" si="4"/>
        <v>-82.832202207157579</v>
      </c>
      <c r="AX15" s="42">
        <f t="shared" si="11"/>
        <v>5.8266381585186853</v>
      </c>
      <c r="AY15" s="39">
        <f t="shared" ref="AY15:BD15" si="20">SUM(AY3:AY14)</f>
        <v>44443.790643709995</v>
      </c>
      <c r="AZ15" s="40">
        <f t="shared" si="20"/>
        <v>45384.519025879999</v>
      </c>
      <c r="BA15" s="41">
        <f t="shared" si="20"/>
        <v>48492.999355309999</v>
      </c>
      <c r="BB15" s="40">
        <f t="shared" si="20"/>
        <v>49762.234007680003</v>
      </c>
      <c r="BC15" s="40">
        <f t="shared" si="20"/>
        <v>52681.478492310001</v>
      </c>
      <c r="BD15" s="40">
        <f t="shared" si="20"/>
        <v>9592.824845709998</v>
      </c>
      <c r="BE15" s="43">
        <f t="shared" si="12"/>
        <v>-81.790896686564565</v>
      </c>
      <c r="BF15" s="42">
        <f t="shared" si="13"/>
        <v>100</v>
      </c>
    </row>
    <row r="16" spans="1:58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26</v>
      </c>
    </row>
    <row r="18" spans="2:2" x14ac:dyDescent="0.2">
      <c r="B18" s="6" t="s">
        <v>23</v>
      </c>
    </row>
    <row r="19" spans="2:2" s="4" customFormat="1" x14ac:dyDescent="0.2">
      <c r="B19" s="44" t="s">
        <v>24</v>
      </c>
    </row>
    <row r="20" spans="2:2" s="4" customFormat="1" ht="13.15" x14ac:dyDescent="0.25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2014-03-07T08:01:55Z</dcterms:modified>
</cp:coreProperties>
</file>